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otus2022\产品价目表\"/>
    </mc:Choice>
  </mc:AlternateContent>
  <xr:revisionPtr revIDLastSave="0" documentId="13_ncr:1_{CDF423EE-444A-4602-BD44-F49686DBC0BF}" xr6:coauthVersionLast="47" xr6:coauthVersionMax="47" xr10:uidLastSave="{00000000-0000-0000-0000-000000000000}"/>
  <bookViews>
    <workbookView xWindow="-98" yWindow="-98" windowWidth="19396" windowHeight="11475" xr2:uid="{AFBD71FC-9736-4012-A67D-D1AA7478F35E}"/>
  </bookViews>
  <sheets>
    <sheet name="快手" sheetId="3" r:id="rId1"/>
    <sheet name="抖音1" sheetId="6" r:id="rId2"/>
    <sheet name="新春礼包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" i="3" l="1"/>
  <c r="J24" i="3"/>
</calcChain>
</file>

<file path=xl/sharedStrings.xml><?xml version="1.0" encoding="utf-8"?>
<sst xmlns="http://schemas.openxmlformats.org/spreadsheetml/2006/main" count="122" uniqueCount="57">
  <si>
    <t>名称</t>
    <phoneticPr fontId="3" type="noConversion"/>
  </si>
  <si>
    <t>佣金</t>
    <phoneticPr fontId="3" type="noConversion"/>
  </si>
  <si>
    <t>规格（斤）</t>
    <phoneticPr fontId="3" type="noConversion"/>
  </si>
  <si>
    <t>重量（kg）</t>
    <phoneticPr fontId="3" type="noConversion"/>
  </si>
  <si>
    <t>价格</t>
    <phoneticPr fontId="3" type="noConversion"/>
  </si>
  <si>
    <t>130g香梨膏</t>
    <phoneticPr fontId="3" type="noConversion"/>
  </si>
  <si>
    <t>3瓶</t>
    <phoneticPr fontId="3" type="noConversion"/>
  </si>
  <si>
    <t>130g*3</t>
    <phoneticPr fontId="3" type="noConversion"/>
  </si>
  <si>
    <t>130g枇杷香梨膏</t>
    <phoneticPr fontId="3" type="noConversion"/>
  </si>
  <si>
    <t>130g沙棘香梨膏</t>
    <phoneticPr fontId="3" type="noConversion"/>
  </si>
  <si>
    <t>88g枇杷香梨膏</t>
    <phoneticPr fontId="3" type="noConversion"/>
  </si>
  <si>
    <t>5袋</t>
    <phoneticPr fontId="3" type="noConversion"/>
  </si>
  <si>
    <t>88g*5</t>
    <phoneticPr fontId="3" type="noConversion"/>
  </si>
  <si>
    <t>龙哒哒上海龙哒哒专卖店  商品id</t>
    <phoneticPr fontId="3" type="noConversion"/>
  </si>
  <si>
    <t>图片（左为主图，右为实物）</t>
    <phoneticPr fontId="3" type="noConversion"/>
  </si>
  <si>
    <t>服务费</t>
    <phoneticPr fontId="3" type="noConversion"/>
  </si>
  <si>
    <t>柠檬秋梨膏</t>
    <phoneticPr fontId="3" type="noConversion"/>
  </si>
  <si>
    <t>15494874768258</t>
    <phoneticPr fontId="3" type="noConversion"/>
  </si>
  <si>
    <t>【专属】龙哒哒新春果汁果冻大礼包组合装3kg大口满足满满心意</t>
    <phoneticPr fontId="3" type="noConversion"/>
  </si>
  <si>
    <t>3KG</t>
    <phoneticPr fontId="3" type="noConversion"/>
  </si>
  <si>
    <t>规格</t>
    <phoneticPr fontId="3" type="noConversion"/>
  </si>
  <si>
    <t>3杯装莓莓冻2盒
3杯装芒芒冻2盒
3杯装梨梨冻2盒
3杯装什锦冻2盒
250g香梨果汁果冻1袋
250g草莓果汁果冻1袋
250g芒果果汁果冻1袋
250g梨膏果冻1袋</t>
    <phoneticPr fontId="3" type="noConversion"/>
  </si>
  <si>
    <t>卖点</t>
    <phoneticPr fontId="3" type="noConversion"/>
  </si>
  <si>
    <t>一、真正0添加，不含任何香精、色素、防腐剂、增稠剂；孕妇和6个月以上的小孩都可以喝，味道酸酸甜甜，再也不担心孩子不肯喝水了。不加一滴水、不加蜂蜜，只有梨和枇杷。
二、居家或外出旅行，方便携带，瓶装挤压也轻松省事。
三、高倍浓缩，低温工艺熬煮，40个枇杷和40个梨才出一斤膏，平时早晚喝一杯，整个人都轻松舒服。日常服用，效果更好。
四、还有纯梨膏以及沙棘香梨膏可选。沙棘是保健品，又是维C之王，非常适合老年人和爱美女士日常服用。多家知名品牌、企业代工、供货商。
5.生产日期及保质期：2022年12月，保质期1年。
7.是否赠送小样产品？1000单以上(预热作用）：每单都有赠品，口味随机
8.发货地：重庆</t>
    <phoneticPr fontId="3" type="noConversion"/>
  </si>
  <si>
    <t>一、真正0添加，不含任何香精、色素、防腐剂、增稠剂；孕妇和6个月以上的小孩都可以喝，味道酸酸甜甜，再也不担心孩子不肯喝水了。不加一滴水、不加蜂蜜，只有梨和枇杷。
二、居家或外出旅行，方便携带，开口非常方便，即开即食。
三、高倍浓缩，低温工艺熬煮，40个枇杷和40个梨才出一斤膏，平时早晚喝一杯，整个人都轻松舒服。日常服用，效果更好。
四、一袋可以兑一整扎水，吃火锅、朋友聚餐的时候，一包兑一扎水，作为分享装的饮料非常合适，还更健康。并且还能解酒，醒酒。
5.生产日期及保质期：2022年12月，保质期1年。
6.是否可做实验：可以。
7.是否赠送小样产品？1000单以上(预热作用）：每单都有赠品，口味随机
8.发货地：重庆</t>
    <phoneticPr fontId="3" type="noConversion"/>
  </si>
  <si>
    <t>一、由经典的草莓、芒果以及梨膏、梨汁口味的果冻组合装，梨膏这款果冻添加了50%的果汁，吃一个果冻相当于吃一个梨！市面上能添加50%果汁的果冻还真的非常少见，可见这厂家多良心。
二、居家或外出旅行，方便携带，开口非常方便撕开，即开即食。
三、这个果冻口感特别鲜润，吃起来有水果清香，又不是齁甜的那种果冻，真的嘎嘎好吃。平时在家追剧啊，打游戏啊，看书喝茶什么的，搭配起来非常合适。QQ弹弹，鲜嫩爽滑，一口下去真的过瘾。
四、囤一点在家做年货，都夸你是年货小能手
5.生产日期及保质期：2022年12月，保质期1年。
7.是否赠送小样产品？1000单以上(预热作用）：每单都有赠品，口味随机
8.发货地：重庆</t>
    <phoneticPr fontId="3" type="noConversion"/>
  </si>
  <si>
    <t>一、由经典的草莓、芒果、玉米、梨膏、梨汁、青苹果、荷叶茯苓口味的软糖组合装，品种丰富，一次满足。
二、每颗软糖外面都是用的韩国进口的幼砂糖包裹，品质好。每一颗也都是独立包装，更佳干净卫生，随吃随撕开即可，不用担心吃不完放着会坏的问题。
三、平时在家追剧啊，打游戏啊，看书喝茶什么的，搭配起来非常合适。QQ弹弹，软糯香甜，一口下去真的过瘾。
四、囤一点在家做年货，都夸你是年货小能手。也可以选择只有草莓芒果的双拼口味，确实有人更喜欢这两个口味。
5.生产日期及保质期：2022年12月，保质期1年。
7.是否赠送小样产品？1000单以上(预热作用）：每单都有赠品，口味随机</t>
    <phoneticPr fontId="3" type="noConversion"/>
  </si>
  <si>
    <t>一、龙哒哒食品是自有源头食品厂家，上海对口重庆万州招商引资项目，坐落在万州区经开区食品产业园区内，创始人深耕食品生产、质量、装备、技术、研发等领域26载，各类资质齐全，体系完整。 
二、由经典的草莓、芒果以及梨膏口味的软糖组合装，也可以选择单一口味。颗颗软糯梨梨软，口口芒香满满蜜，津津有味美美香。
三、每颗软糖外面都是用的韩国进口的幼砂糖包裹，品质好。每一颗也都是独立包装，更佳干净卫生，随吃随撕开即可，不用担心吃不完放着会坏的问题。
四、平时在家追剧啊，打游戏啊，看书喝茶什么的，搭配起来非常合适。QQ弹弹，软糯香甜，一口下去真的过瘾。
5.生产日期及保质期：2022年12月，保质期1年。
7.是否赠送小样产品？1000单以上(预热作用）：每单都有赠品，口味随机
8.发货地：重庆</t>
    <phoneticPr fontId="3" type="noConversion"/>
  </si>
  <si>
    <t>总佣（佣金+服务费）</t>
    <phoneticPr fontId="3" type="noConversion"/>
  </si>
  <si>
    <t>真实库存</t>
    <phoneticPr fontId="3" type="noConversion"/>
  </si>
  <si>
    <t>150g什锦软糖</t>
    <phoneticPr fontId="3" type="noConversion"/>
  </si>
  <si>
    <t>2袋150g*2</t>
  </si>
  <si>
    <t>8袋150g*8</t>
  </si>
  <si>
    <t>150g
草莓/芒果果汁软糖</t>
    <phoneticPr fontId="3" type="noConversion"/>
  </si>
  <si>
    <t>36g梨梨软/莓莓软/莓莓软</t>
    <phoneticPr fontId="3" type="noConversion"/>
  </si>
  <si>
    <t>3杯装果汁果冻 梨梨冻/莓莓冻/芒芒冻/什锦冻</t>
    <phoneticPr fontId="3" type="noConversion"/>
  </si>
  <si>
    <t>5盒（15大个）</t>
    <phoneticPr fontId="3" type="noConversion"/>
  </si>
  <si>
    <t>65g*3*5</t>
    <phoneticPr fontId="3" type="noConversion"/>
  </si>
  <si>
    <t xml:space="preserve">超值特惠，果冻礼盒
</t>
    <phoneticPr fontId="3" type="noConversion"/>
  </si>
  <si>
    <t>5袋150g*5</t>
    <phoneticPr fontId="3" type="noConversion"/>
  </si>
  <si>
    <t>2瓶</t>
    <phoneticPr fontId="3" type="noConversion"/>
  </si>
  <si>
    <t>5瓶</t>
    <phoneticPr fontId="3" type="noConversion"/>
  </si>
  <si>
    <t>130g*5</t>
    <phoneticPr fontId="3" type="noConversion"/>
  </si>
  <si>
    <t>65g*3*9</t>
    <phoneticPr fontId="3" type="noConversion"/>
  </si>
  <si>
    <t>9盒（27大个）</t>
    <phoneticPr fontId="3" type="noConversion"/>
  </si>
  <si>
    <t>500g什锦果汁果冻经典草莓芒果梨膏</t>
    <phoneticPr fontId="3" type="noConversion"/>
  </si>
  <si>
    <t>9.9元2袋（54个）
16.99元4袋（108个）</t>
    <phoneticPr fontId="3" type="noConversion"/>
  </si>
  <si>
    <t>2斤
4斤</t>
    <phoneticPr fontId="3" type="noConversion"/>
  </si>
  <si>
    <t>19包</t>
    <phoneticPr fontId="3" type="noConversion"/>
  </si>
  <si>
    <t>龙哒哒LONGDADA</t>
    <phoneticPr fontId="3" type="noConversion"/>
  </si>
  <si>
    <t xml:space="preserve">龙哒哒上海龙哒哒专卖店  </t>
    <phoneticPr fontId="3" type="noConversion"/>
  </si>
  <si>
    <t>28.99元5袋</t>
    <phoneticPr fontId="3" type="noConversion"/>
  </si>
  <si>
    <t xml:space="preserve">龙哒哒【甜蜜蜜】啦啦啦一起去游玩甄选小零食组合装
</t>
    <phoneticPr fontId="3" type="noConversion"/>
  </si>
  <si>
    <t>套餐一</t>
    <phoneticPr fontId="3" type="noConversion"/>
  </si>
  <si>
    <t>套餐二</t>
    <phoneticPr fontId="3" type="noConversion"/>
  </si>
  <si>
    <t>150g方块草莓软糖1袋（24颗）
150g方块芒果软糖1袋（24颗）
大杯果冻3杯（3个口味）
36g莓莓软1袋
36g芒芒软1袋
36g梨梨软1袋</t>
    <phoneticPr fontId="3" type="noConversion"/>
  </si>
  <si>
    <t>150g方块草莓软糖1袋（24颗）
150g方块芒果软糖1袋（24颗）
150g缤纷啫喱软糖1袋（41颗）
大杯果冻9杯（3个口味）
36g莓莓软1袋
36g芒芒软1袋
36g梨梨软1袋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</si>
</sst>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1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name val="等线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9" fontId="0" fillId="0" borderId="2" xfId="0" applyNumberForma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>
      <alignment vertical="center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9" fontId="4" fillId="0" borderId="5" xfId="0" applyNumberFormat="1" applyFont="1" applyBorder="1" applyAlignment="1">
      <alignment horizontal="center" vertical="center"/>
    </xf>
    <xf numFmtId="9" fontId="4" fillId="0" borderId="3" xfId="0" applyNumberFormat="1" applyFont="1" applyBorder="1" applyAlignment="1">
      <alignment horizontal="center" vertical="center"/>
    </xf>
    <xf numFmtId="9" fontId="4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9" fontId="4" fillId="0" borderId="5" xfId="1" applyFont="1" applyFill="1" applyBorder="1" applyAlignment="1">
      <alignment horizontal="center" vertical="center"/>
    </xf>
    <xf numFmtId="9" fontId="4" fillId="0" borderId="3" xfId="1" applyFont="1" applyFill="1" applyBorder="1" applyAlignment="1">
      <alignment horizontal="center" vertical="center"/>
    </xf>
    <xf numFmtId="9" fontId="4" fillId="0" borderId="4" xfId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2">
    <cellStyle name="百分比" xfId="1" builtinId="5"/>
    <cellStyle name="常规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png"/><Relationship Id="rId3" Type="http://schemas.openxmlformats.org/officeDocument/2006/relationships/image" Target="../media/image3.jpeg"/><Relationship Id="rId7" Type="http://schemas.openxmlformats.org/officeDocument/2006/relationships/image" Target="../media/image11.jpeg"/><Relationship Id="rId12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11" Type="http://schemas.openxmlformats.org/officeDocument/2006/relationships/image" Target="../media/image16.jpeg"/><Relationship Id="rId5" Type="http://schemas.openxmlformats.org/officeDocument/2006/relationships/image" Target="../media/image8.pn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1635219</xdr:colOff>
      <xdr:row>2</xdr:row>
      <xdr:rowOff>188164</xdr:rowOff>
    </xdr:from>
    <xdr:to>
      <xdr:col>1</xdr:col>
      <xdr:colOff>2159094</xdr:colOff>
      <xdr:row>6</xdr:row>
      <xdr:rowOff>119901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109B4B7-C36D-4128-91DD-85C0D6B0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778" y="726046"/>
          <a:ext cx="523875" cy="895443"/>
        </a:xfrm>
        <a:prstGeom prst="rect">
          <a:avLst/>
        </a:prstGeom>
      </xdr:spPr>
    </xdr:pic>
    <xdr:clientData/>
  </xdr:twoCellAnchor>
  <xdr:twoCellAnchor editAs="oneCell">
    <xdr:from>
      <xdr:col>1</xdr:col>
      <xdr:colOff>72837</xdr:colOff>
      <xdr:row>2</xdr:row>
      <xdr:rowOff>147158</xdr:rowOff>
    </xdr:from>
    <xdr:to>
      <xdr:col>1</xdr:col>
      <xdr:colOff>857248</xdr:colOff>
      <xdr:row>6</xdr:row>
      <xdr:rowOff>30494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D6B04A5-92F0-4589-B2DC-5BC2C273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" y="685040"/>
          <a:ext cx="784411" cy="847042"/>
        </a:xfrm>
        <a:prstGeom prst="rect">
          <a:avLst/>
        </a:prstGeom>
      </xdr:spPr>
    </xdr:pic>
    <xdr:clientData/>
  </xdr:twoCellAnchor>
  <xdr:twoCellAnchor editAs="oneCell">
    <xdr:from>
      <xdr:col>1</xdr:col>
      <xdr:colOff>981634</xdr:colOff>
      <xdr:row>7</xdr:row>
      <xdr:rowOff>116812</xdr:rowOff>
    </xdr:from>
    <xdr:to>
      <xdr:col>1</xdr:col>
      <xdr:colOff>2124636</xdr:colOff>
      <xdr:row>9</xdr:row>
      <xdr:rowOff>312361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B5F6555-5D28-4C1C-9ACB-8196A731C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193" y="1859327"/>
          <a:ext cx="1143002" cy="1024785"/>
        </a:xfrm>
        <a:prstGeom prst="rect">
          <a:avLst/>
        </a:prstGeom>
      </xdr:spPr>
    </xdr:pic>
    <xdr:clientData/>
  </xdr:twoCellAnchor>
  <xdr:twoCellAnchor editAs="oneCell">
    <xdr:from>
      <xdr:col>1</xdr:col>
      <xdr:colOff>189501</xdr:colOff>
      <xdr:row>7</xdr:row>
      <xdr:rowOff>165847</xdr:rowOff>
    </xdr:from>
    <xdr:to>
      <xdr:col>1</xdr:col>
      <xdr:colOff>1020537</xdr:colOff>
      <xdr:row>9</xdr:row>
      <xdr:rowOff>187259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A04A291-EDDB-4FEF-BBC0-EF67250F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46" y="1908362"/>
          <a:ext cx="831036" cy="850648"/>
        </a:xfrm>
        <a:prstGeom prst="rect">
          <a:avLst/>
        </a:prstGeom>
      </xdr:spPr>
    </xdr:pic>
    <xdr:clientData/>
  </xdr:twoCellAnchor>
  <xdr:twoCellAnchor editAs="oneCell">
    <xdr:from>
      <xdr:col>1</xdr:col>
      <xdr:colOff>156685</xdr:colOff>
      <xdr:row>17</xdr:row>
      <xdr:rowOff>113459</xdr:rowOff>
    </xdr:from>
    <xdr:to>
      <xdr:col>1</xdr:col>
      <xdr:colOff>1134081</xdr:colOff>
      <xdr:row>22</xdr:row>
      <xdr:rowOff>151279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BFC35E14-970F-4AD9-973A-517D08A9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244" y="5038445"/>
          <a:ext cx="977396" cy="906276"/>
        </a:xfrm>
        <a:prstGeom prst="rect">
          <a:avLst/>
        </a:prstGeom>
      </xdr:spPr>
    </xdr:pic>
    <xdr:clientData/>
  </xdr:twoCellAnchor>
  <xdr:twoCellAnchor editAs="oneCell">
    <xdr:from>
      <xdr:col>1</xdr:col>
      <xdr:colOff>1114986</xdr:colOff>
      <xdr:row>29</xdr:row>
      <xdr:rowOff>88026</xdr:rowOff>
    </xdr:from>
    <xdr:to>
      <xdr:col>1</xdr:col>
      <xdr:colOff>2185148</xdr:colOff>
      <xdr:row>31</xdr:row>
      <xdr:rowOff>498043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494DEE89-F1B5-477E-A39F-B8369CCC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31" y="6688291"/>
          <a:ext cx="1070162" cy="14633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272985</xdr:colOff>
      <xdr:row>29</xdr:row>
      <xdr:rowOff>8963</xdr:rowOff>
    </xdr:from>
    <xdr:to>
      <xdr:col>1</xdr:col>
      <xdr:colOff>1193426</xdr:colOff>
      <xdr:row>31</xdr:row>
      <xdr:rowOff>517813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2443BA8-5CD4-48A2-B00C-AB28FCF7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85" y="6609228"/>
          <a:ext cx="1194986" cy="156220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32</xdr:row>
      <xdr:rowOff>272062</xdr:rowOff>
    </xdr:from>
    <xdr:to>
      <xdr:col>1</xdr:col>
      <xdr:colOff>1916205</xdr:colOff>
      <xdr:row>32</xdr:row>
      <xdr:rowOff>2035402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D8F07AE-0CC6-41F7-B2E1-1F2D1AE0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71" y="8452356"/>
          <a:ext cx="1716179" cy="1763340"/>
        </a:xfrm>
        <a:prstGeom prst="rect">
          <a:avLst/>
        </a:prstGeom>
      </xdr:spPr>
    </xdr:pic>
    <xdr:clientData/>
  </xdr:twoCellAnchor>
  <xdr:oneCellAnchor>
    <xdr:from>
      <xdr:col>1</xdr:col>
      <xdr:colOff>1067082</xdr:colOff>
      <xdr:row>17</xdr:row>
      <xdr:rowOff>110098</xdr:rowOff>
    </xdr:from>
    <xdr:ext cx="889200" cy="889200"/>
    <xdr:pic>
      <xdr:nvPicPr>
        <xdr:cNvPr id="19" name="图片 18">
          <a:extLst>
            <a:ext uri="{FF2B5EF4-FFF2-40B4-BE49-F238E27FC236}">
              <a16:creationId xmlns:a16="http://schemas.microsoft.com/office/drawing/2014/main" id="{1E5F1E71-1BF6-49BF-A3EF-1561E725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641" y="5035084"/>
          <a:ext cx="889200" cy="889200"/>
        </a:xfrm>
        <a:prstGeom prst="rect">
          <a:avLst/>
        </a:prstGeom>
      </xdr:spPr>
    </xdr:pic>
    <xdr:clientData/>
  </xdr:oneCellAnchor>
  <xdr:twoCellAnchor editAs="oneCell">
    <xdr:from>
      <xdr:col>1</xdr:col>
      <xdr:colOff>903439</xdr:colOff>
      <xdr:row>3</xdr:row>
      <xdr:rowOff>4759</xdr:rowOff>
    </xdr:from>
    <xdr:to>
      <xdr:col>1</xdr:col>
      <xdr:colOff>1503549</xdr:colOff>
      <xdr:row>6</xdr:row>
      <xdr:rowOff>76232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874AC96-328D-46F4-95CD-393FDF5D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998" y="783568"/>
          <a:ext cx="600110" cy="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50427</xdr:colOff>
      <xdr:row>33</xdr:row>
      <xdr:rowOff>289491</xdr:rowOff>
    </xdr:from>
    <xdr:to>
      <xdr:col>1</xdr:col>
      <xdr:colOff>1124297</xdr:colOff>
      <xdr:row>33</xdr:row>
      <xdr:rowOff>1378726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710CBDE9-8521-7308-1720-09D852BD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86" y="11248844"/>
          <a:ext cx="1073870" cy="1089235"/>
        </a:xfrm>
        <a:prstGeom prst="rect">
          <a:avLst/>
        </a:prstGeom>
      </xdr:spPr>
    </xdr:pic>
    <xdr:clientData/>
  </xdr:twoCellAnchor>
  <xdr:twoCellAnchor editAs="oneCell">
    <xdr:from>
      <xdr:col>1</xdr:col>
      <xdr:colOff>1147323</xdr:colOff>
      <xdr:row>33</xdr:row>
      <xdr:rowOff>305600</xdr:rowOff>
    </xdr:from>
    <xdr:to>
      <xdr:col>1</xdr:col>
      <xdr:colOff>2157132</xdr:colOff>
      <xdr:row>33</xdr:row>
      <xdr:rowOff>1315409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246C6C1E-0A80-2C53-24F8-7BEF288CA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882" y="11264953"/>
          <a:ext cx="1009809" cy="1009809"/>
        </a:xfrm>
        <a:prstGeom prst="rect">
          <a:avLst/>
        </a:prstGeom>
      </xdr:spPr>
    </xdr:pic>
    <xdr:clientData/>
  </xdr:twoCellAnchor>
  <xdr:twoCellAnchor editAs="oneCell">
    <xdr:from>
      <xdr:col>1</xdr:col>
      <xdr:colOff>308162</xdr:colOff>
      <xdr:row>23</xdr:row>
      <xdr:rowOff>23160</xdr:rowOff>
    </xdr:from>
    <xdr:to>
      <xdr:col>1</xdr:col>
      <xdr:colOff>1792941</xdr:colOff>
      <xdr:row>28</xdr:row>
      <xdr:rowOff>77322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7F01475-DB93-E8A0-16B7-C3AE53F1B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721" y="5990293"/>
          <a:ext cx="1484779" cy="989853"/>
        </a:xfrm>
        <a:prstGeom prst="rect">
          <a:avLst/>
        </a:prstGeom>
      </xdr:spPr>
    </xdr:pic>
    <xdr:clientData/>
  </xdr:twoCellAnchor>
  <xdr:twoCellAnchor editAs="oneCell">
    <xdr:from>
      <xdr:col>1</xdr:col>
      <xdr:colOff>420220</xdr:colOff>
      <xdr:row>12</xdr:row>
      <xdr:rowOff>16810</xdr:rowOff>
    </xdr:from>
    <xdr:to>
      <xdr:col>1</xdr:col>
      <xdr:colOff>1848970</xdr:colOff>
      <xdr:row>17</xdr:row>
      <xdr:rowOff>16810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A86EF161-214E-7174-A722-4A64860F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5390031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84043</xdr:colOff>
      <xdr:row>9</xdr:row>
      <xdr:rowOff>414615</xdr:rowOff>
    </xdr:from>
    <xdr:to>
      <xdr:col>1</xdr:col>
      <xdr:colOff>1327896</xdr:colOff>
      <xdr:row>11</xdr:row>
      <xdr:rowOff>123263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8BFAA89-B833-5A5D-95F6-52459CBE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8" y="2986366"/>
          <a:ext cx="1243853" cy="1243853"/>
        </a:xfrm>
        <a:prstGeom prst="rect">
          <a:avLst/>
        </a:prstGeom>
      </xdr:spPr>
    </xdr:pic>
    <xdr:clientData/>
  </xdr:twoCellAnchor>
  <xdr:twoCellAnchor editAs="oneCell">
    <xdr:from>
      <xdr:col>1</xdr:col>
      <xdr:colOff>1311087</xdr:colOff>
      <xdr:row>10</xdr:row>
      <xdr:rowOff>33615</xdr:rowOff>
    </xdr:from>
    <xdr:to>
      <xdr:col>1</xdr:col>
      <xdr:colOff>2531700</xdr:colOff>
      <xdr:row>11</xdr:row>
      <xdr:rowOff>133640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E28B9DF-2766-8C66-74EE-2B832037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632" y="3019983"/>
          <a:ext cx="1220613" cy="1220613"/>
        </a:xfrm>
        <a:prstGeom prst="rect">
          <a:avLst/>
        </a:prstGeom>
      </xdr:spPr>
    </xdr:pic>
    <xdr:clientData/>
  </xdr:twoCellAnchor>
  <xdr:twoCellAnchor editAs="oneCell">
    <xdr:from>
      <xdr:col>1</xdr:col>
      <xdr:colOff>1193427</xdr:colOff>
      <xdr:row>11</xdr:row>
      <xdr:rowOff>123265</xdr:rowOff>
    </xdr:from>
    <xdr:to>
      <xdr:col>1</xdr:col>
      <xdr:colOff>2273427</xdr:colOff>
      <xdr:row>11</xdr:row>
      <xdr:rowOff>1203265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223BA2F8-8418-1331-0BB7-CF3EF7EF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972" y="423022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161205</xdr:colOff>
      <xdr:row>11</xdr:row>
      <xdr:rowOff>127588</xdr:rowOff>
    </xdr:from>
    <xdr:to>
      <xdr:col>1</xdr:col>
      <xdr:colOff>1241205</xdr:colOff>
      <xdr:row>11</xdr:row>
      <xdr:rowOff>1207588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A2D5D60A-1FC6-C003-7AFE-9CBCF1D3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50" y="423454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1193427</xdr:colOff>
      <xdr:row>11</xdr:row>
      <xdr:rowOff>140074</xdr:rowOff>
    </xdr:from>
    <xdr:to>
      <xdr:col>1</xdr:col>
      <xdr:colOff>2273427</xdr:colOff>
      <xdr:row>11</xdr:row>
      <xdr:rowOff>1220074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CA4F2780-E13A-3A91-3CE0-120F3033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972" y="4247030"/>
          <a:ext cx="10800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1635219</xdr:colOff>
      <xdr:row>2</xdr:row>
      <xdr:rowOff>188164</xdr:rowOff>
    </xdr:from>
    <xdr:to>
      <xdr:col>1</xdr:col>
      <xdr:colOff>2159094</xdr:colOff>
      <xdr:row>6</xdr:row>
      <xdr:rowOff>119901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08BE5B1-A965-45E7-AD00-D33ED179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444" y="721564"/>
          <a:ext cx="523875" cy="884237"/>
        </a:xfrm>
        <a:prstGeom prst="rect">
          <a:avLst/>
        </a:prstGeom>
      </xdr:spPr>
    </xdr:pic>
    <xdr:clientData/>
  </xdr:twoCellAnchor>
  <xdr:twoCellAnchor editAs="oneCell">
    <xdr:from>
      <xdr:col>1</xdr:col>
      <xdr:colOff>207149</xdr:colOff>
      <xdr:row>2</xdr:row>
      <xdr:rowOff>147158</xdr:rowOff>
    </xdr:from>
    <xdr:to>
      <xdr:col>1</xdr:col>
      <xdr:colOff>857248</xdr:colOff>
      <xdr:row>6</xdr:row>
      <xdr:rowOff>30494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C42269D-C62D-495C-A090-9D4E7380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4" y="680558"/>
          <a:ext cx="650099" cy="835836"/>
        </a:xfrm>
        <a:prstGeom prst="rect">
          <a:avLst/>
        </a:prstGeom>
      </xdr:spPr>
    </xdr:pic>
    <xdr:clientData/>
  </xdr:twoCellAnchor>
  <xdr:twoCellAnchor editAs="oneCell">
    <xdr:from>
      <xdr:col>1</xdr:col>
      <xdr:colOff>981634</xdr:colOff>
      <xdr:row>7</xdr:row>
      <xdr:rowOff>116812</xdr:rowOff>
    </xdr:from>
    <xdr:to>
      <xdr:col>1</xdr:col>
      <xdr:colOff>2124636</xdr:colOff>
      <xdr:row>9</xdr:row>
      <xdr:rowOff>312361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4D1EA6A-636C-4E4C-9887-71660DFC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59" y="1840837"/>
          <a:ext cx="1143002" cy="1024224"/>
        </a:xfrm>
        <a:prstGeom prst="rect">
          <a:avLst/>
        </a:prstGeom>
      </xdr:spPr>
    </xdr:pic>
    <xdr:clientData/>
  </xdr:twoCellAnchor>
  <xdr:twoCellAnchor editAs="oneCell">
    <xdr:from>
      <xdr:col>1</xdr:col>
      <xdr:colOff>21413</xdr:colOff>
      <xdr:row>7</xdr:row>
      <xdr:rowOff>171450</xdr:rowOff>
    </xdr:from>
    <xdr:to>
      <xdr:col>1</xdr:col>
      <xdr:colOff>852449</xdr:colOff>
      <xdr:row>9</xdr:row>
      <xdr:rowOff>192862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0AA0E69-E840-4C08-AF1C-1C118BFE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38" y="1895475"/>
          <a:ext cx="831036" cy="85008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15</xdr:row>
      <xdr:rowOff>272062</xdr:rowOff>
    </xdr:from>
    <xdr:to>
      <xdr:col>1</xdr:col>
      <xdr:colOff>1916205</xdr:colOff>
      <xdr:row>15</xdr:row>
      <xdr:rowOff>2035402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6E0003BA-DE5D-4198-8766-707EA4D1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458800"/>
          <a:ext cx="1716179" cy="1763340"/>
        </a:xfrm>
        <a:prstGeom prst="rect">
          <a:avLst/>
        </a:prstGeom>
      </xdr:spPr>
    </xdr:pic>
    <xdr:clientData/>
  </xdr:twoCellAnchor>
  <xdr:twoCellAnchor editAs="oneCell">
    <xdr:from>
      <xdr:col>1</xdr:col>
      <xdr:colOff>903439</xdr:colOff>
      <xdr:row>3</xdr:row>
      <xdr:rowOff>4759</xdr:rowOff>
    </xdr:from>
    <xdr:to>
      <xdr:col>1</xdr:col>
      <xdr:colOff>1503549</xdr:colOff>
      <xdr:row>6</xdr:row>
      <xdr:rowOff>76232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B723F97F-6AFB-48CC-9B5A-A6905851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664" y="776284"/>
          <a:ext cx="600110" cy="785848"/>
        </a:xfrm>
        <a:prstGeom prst="rect">
          <a:avLst/>
        </a:prstGeom>
      </xdr:spPr>
    </xdr:pic>
    <xdr:clientData/>
  </xdr:twoCellAnchor>
  <xdr:twoCellAnchor editAs="oneCell">
    <xdr:from>
      <xdr:col>1</xdr:col>
      <xdr:colOff>60075</xdr:colOff>
      <xdr:row>7</xdr:row>
      <xdr:rowOff>143714</xdr:rowOff>
    </xdr:from>
    <xdr:to>
      <xdr:col>1</xdr:col>
      <xdr:colOff>893632</xdr:colOff>
      <xdr:row>9</xdr:row>
      <xdr:rowOff>174652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AB73A06C-9EAA-4448-879C-D7514699B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00" y="1867739"/>
          <a:ext cx="833557" cy="859613"/>
        </a:xfrm>
        <a:prstGeom prst="rect">
          <a:avLst/>
        </a:prstGeom>
      </xdr:spPr>
    </xdr:pic>
    <xdr:clientData/>
  </xdr:twoCellAnchor>
  <xdr:twoCellAnchor editAs="oneCell">
    <xdr:from>
      <xdr:col>1</xdr:col>
      <xdr:colOff>50427</xdr:colOff>
      <xdr:row>16</xdr:row>
      <xdr:rowOff>289491</xdr:rowOff>
    </xdr:from>
    <xdr:to>
      <xdr:col>1</xdr:col>
      <xdr:colOff>1124297</xdr:colOff>
      <xdr:row>16</xdr:row>
      <xdr:rowOff>1378726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9F0F380-71A5-48CB-B7E1-B79E21C0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652" y="10747941"/>
          <a:ext cx="1073870" cy="1089235"/>
        </a:xfrm>
        <a:prstGeom prst="rect">
          <a:avLst/>
        </a:prstGeom>
      </xdr:spPr>
    </xdr:pic>
    <xdr:clientData/>
  </xdr:twoCellAnchor>
  <xdr:twoCellAnchor editAs="oneCell">
    <xdr:from>
      <xdr:col>1</xdr:col>
      <xdr:colOff>1147323</xdr:colOff>
      <xdr:row>16</xdr:row>
      <xdr:rowOff>305600</xdr:rowOff>
    </xdr:from>
    <xdr:to>
      <xdr:col>1</xdr:col>
      <xdr:colOff>2157132</xdr:colOff>
      <xdr:row>16</xdr:row>
      <xdr:rowOff>1315409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85F9902-4A94-4DE5-A07D-F471E6FFA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548" y="10764050"/>
          <a:ext cx="1009809" cy="1009809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403411</xdr:colOff>
      <xdr:row>10</xdr:row>
      <xdr:rowOff>67235</xdr:rowOff>
    </xdr:from>
    <xdr:to>
      <xdr:col>1</xdr:col>
      <xdr:colOff>1548211</xdr:colOff>
      <xdr:row>14</xdr:row>
      <xdr:rowOff>29815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1CB7BE71-B78E-453D-AC36-C702E0B3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36" y="3034273"/>
          <a:ext cx="1144800" cy="114844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17</xdr:row>
      <xdr:rowOff>78439</xdr:rowOff>
    </xdr:from>
    <xdr:to>
      <xdr:col>1</xdr:col>
      <xdr:colOff>1227043</xdr:colOff>
      <xdr:row>18</xdr:row>
      <xdr:rowOff>202265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B1E1871-21C4-46C5-BF80-C187B533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5" y="8269939"/>
          <a:ext cx="1243853" cy="1244414"/>
        </a:xfrm>
        <a:prstGeom prst="rect">
          <a:avLst/>
        </a:prstGeom>
      </xdr:spPr>
    </xdr:pic>
    <xdr:clientData/>
  </xdr:twoCellAnchor>
  <xdr:twoCellAnchor editAs="oneCell">
    <xdr:from>
      <xdr:col>1</xdr:col>
      <xdr:colOff>1183499</xdr:colOff>
      <xdr:row>17</xdr:row>
      <xdr:rowOff>95248</xdr:rowOff>
    </xdr:from>
    <xdr:to>
      <xdr:col>1</xdr:col>
      <xdr:colOff>2404112</xdr:colOff>
      <xdr:row>18</xdr:row>
      <xdr:rowOff>195273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BA603791-2A3D-4165-8B68-530A61FD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44" y="8286748"/>
          <a:ext cx="1220613" cy="1220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128867</xdr:colOff>
      <xdr:row>18</xdr:row>
      <xdr:rowOff>200427</xdr:rowOff>
    </xdr:from>
    <xdr:to>
      <xdr:col>1</xdr:col>
      <xdr:colOff>1208867</xdr:colOff>
      <xdr:row>19</xdr:row>
      <xdr:rowOff>14162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BFCA7C8-B0C0-44E6-A199-56E5435A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951251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1222722</xdr:colOff>
      <xdr:row>18</xdr:row>
      <xdr:rowOff>207310</xdr:rowOff>
    </xdr:from>
    <xdr:to>
      <xdr:col>1</xdr:col>
      <xdr:colOff>2302722</xdr:colOff>
      <xdr:row>19</xdr:row>
      <xdr:rowOff>21045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9B83F6DC-0084-4160-AFE8-27A2ACA0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267" y="9519398"/>
          <a:ext cx="10800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195263</xdr:colOff>
      <xdr:row>1</xdr:row>
      <xdr:rowOff>33338</xdr:rowOff>
    </xdr:from>
    <xdr:to>
      <xdr:col>1</xdr:col>
      <xdr:colOff>1614488</xdr:colOff>
      <xdr:row>1</xdr:row>
      <xdr:rowOff>1452563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F37747A-1F80-3920-4CDA-D073051F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638" y="400051"/>
          <a:ext cx="1419225" cy="141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1EE0-F4C4-4760-99C8-DF41016A6DA1}">
  <dimension ref="A1:J40"/>
  <sheetViews>
    <sheetView tabSelected="1" topLeftCell="B15" zoomScale="85" zoomScaleNormal="85" workbookViewId="0">
      <selection activeCell="F33" sqref="F33"/>
    </sheetView>
  </sheetViews>
  <sheetFormatPr defaultRowHeight="13.9" x14ac:dyDescent="0.4"/>
  <cols>
    <col min="1" max="1" width="3.86328125" style="6" customWidth="1"/>
    <col min="2" max="2" width="36.06640625" style="6" customWidth="1"/>
    <col min="3" max="3" width="20.53125" style="7" customWidth="1"/>
    <col min="4" max="4" width="27.796875" style="2" customWidth="1"/>
    <col min="5" max="5" width="19.796875" style="2" customWidth="1"/>
    <col min="6" max="6" width="33.796875" style="2" customWidth="1"/>
    <col min="7" max="8" width="14.33203125" style="2" customWidth="1"/>
    <col min="9" max="9" width="26.3984375" style="2" customWidth="1"/>
    <col min="10" max="10" width="22" style="2" customWidth="1"/>
    <col min="11" max="16384" width="9.06640625" style="2"/>
  </cols>
  <sheetData>
    <row r="1" spans="1:9" s="23" customFormat="1" ht="23.25" customHeight="1" x14ac:dyDescent="0.4">
      <c r="A1" s="40" t="s">
        <v>50</v>
      </c>
      <c r="B1" s="19" t="s">
        <v>14</v>
      </c>
      <c r="C1" s="20" t="s">
        <v>0</v>
      </c>
      <c r="D1" s="21" t="s">
        <v>28</v>
      </c>
      <c r="E1" s="21" t="s">
        <v>2</v>
      </c>
      <c r="F1" s="21" t="s">
        <v>3</v>
      </c>
      <c r="G1" s="21" t="s">
        <v>4</v>
      </c>
      <c r="H1" s="21" t="s">
        <v>29</v>
      </c>
      <c r="I1" s="22" t="s">
        <v>22</v>
      </c>
    </row>
    <row r="2" spans="1:9" ht="18.850000000000001" customHeight="1" x14ac:dyDescent="0.4">
      <c r="A2" s="41"/>
      <c r="B2" s="32"/>
      <c r="C2" s="27" t="s">
        <v>30</v>
      </c>
      <c r="D2" s="49">
        <v>0.35</v>
      </c>
      <c r="E2" s="3" t="s">
        <v>31</v>
      </c>
      <c r="F2" s="3" t="s">
        <v>31</v>
      </c>
      <c r="G2" s="3">
        <v>14.99</v>
      </c>
      <c r="H2" s="3">
        <v>2000</v>
      </c>
      <c r="I2" s="27" t="s">
        <v>26</v>
      </c>
    </row>
    <row r="3" spans="1:9" ht="18.850000000000001" customHeight="1" x14ac:dyDescent="0.4">
      <c r="A3" s="41"/>
      <c r="B3" s="32"/>
      <c r="C3" s="27"/>
      <c r="D3" s="50"/>
      <c r="E3" s="3" t="s">
        <v>39</v>
      </c>
      <c r="F3" s="3" t="s">
        <v>39</v>
      </c>
      <c r="G3" s="3">
        <v>26.88</v>
      </c>
      <c r="H3" s="3">
        <v>2000</v>
      </c>
      <c r="I3" s="27"/>
    </row>
    <row r="4" spans="1:9" ht="18.850000000000001" customHeight="1" x14ac:dyDescent="0.4">
      <c r="A4" s="41"/>
      <c r="B4" s="32"/>
      <c r="C4" s="27"/>
      <c r="D4" s="50"/>
      <c r="E4" s="3" t="s">
        <v>32</v>
      </c>
      <c r="F4" s="3" t="s">
        <v>32</v>
      </c>
      <c r="G4" s="3">
        <v>37.99</v>
      </c>
      <c r="H4" s="3">
        <v>2000</v>
      </c>
      <c r="I4" s="27"/>
    </row>
    <row r="5" spans="1:9" ht="18.850000000000001" customHeight="1" x14ac:dyDescent="0.4">
      <c r="A5" s="41"/>
      <c r="B5" s="32"/>
      <c r="C5" s="27" t="s">
        <v>33</v>
      </c>
      <c r="D5" s="49">
        <v>0.35</v>
      </c>
      <c r="E5" s="3" t="s">
        <v>31</v>
      </c>
      <c r="F5" s="3" t="s">
        <v>31</v>
      </c>
      <c r="G5" s="3">
        <v>14.99</v>
      </c>
      <c r="H5" s="3">
        <v>2000</v>
      </c>
      <c r="I5" s="27"/>
    </row>
    <row r="6" spans="1:9" ht="18.850000000000001" customHeight="1" x14ac:dyDescent="0.4">
      <c r="A6" s="41"/>
      <c r="B6" s="32"/>
      <c r="C6" s="27"/>
      <c r="D6" s="50"/>
      <c r="E6" s="3" t="s">
        <v>39</v>
      </c>
      <c r="F6" s="3" t="s">
        <v>39</v>
      </c>
      <c r="G6" s="3">
        <v>26.88</v>
      </c>
      <c r="H6" s="3">
        <v>2000</v>
      </c>
      <c r="I6" s="27"/>
    </row>
    <row r="7" spans="1:9" ht="18.850000000000001" customHeight="1" x14ac:dyDescent="0.4">
      <c r="A7" s="41"/>
      <c r="B7" s="32"/>
      <c r="C7" s="27"/>
      <c r="D7" s="50"/>
      <c r="E7" s="3" t="s">
        <v>32</v>
      </c>
      <c r="F7" s="3" t="s">
        <v>32</v>
      </c>
      <c r="G7" s="3">
        <v>37.99</v>
      </c>
      <c r="H7" s="3">
        <v>2000</v>
      </c>
      <c r="I7" s="27"/>
    </row>
    <row r="8" spans="1:9" ht="32.75" customHeight="1" x14ac:dyDescent="0.4">
      <c r="A8" s="41"/>
      <c r="B8" s="32"/>
      <c r="C8" s="27" t="s">
        <v>34</v>
      </c>
      <c r="D8" s="33">
        <v>0.3</v>
      </c>
      <c r="E8" s="28" t="s">
        <v>48</v>
      </c>
      <c r="F8" s="28" t="s">
        <v>48</v>
      </c>
      <c r="G8" s="28">
        <v>29.9</v>
      </c>
      <c r="H8" s="28">
        <v>5000</v>
      </c>
      <c r="I8" s="27" t="s">
        <v>27</v>
      </c>
    </row>
    <row r="9" spans="1:9" ht="32.75" customHeight="1" x14ac:dyDescent="0.4">
      <c r="A9" s="41"/>
      <c r="B9" s="32"/>
      <c r="C9" s="27"/>
      <c r="D9" s="31"/>
      <c r="E9" s="29"/>
      <c r="F9" s="29"/>
      <c r="G9" s="29"/>
      <c r="H9" s="29"/>
      <c r="I9" s="27"/>
    </row>
    <row r="10" spans="1:9" ht="32.75" customHeight="1" x14ac:dyDescent="0.4">
      <c r="A10" s="41"/>
      <c r="B10" s="32"/>
      <c r="C10" s="27"/>
      <c r="D10" s="31"/>
      <c r="E10" s="30"/>
      <c r="F10" s="30"/>
      <c r="G10" s="30"/>
      <c r="H10" s="30"/>
      <c r="I10" s="27"/>
    </row>
    <row r="11" spans="1:9" ht="88.25" customHeight="1" x14ac:dyDescent="0.4">
      <c r="A11" s="41"/>
      <c r="B11" s="37"/>
      <c r="C11" s="47" t="s">
        <v>52</v>
      </c>
      <c r="D11" s="34">
        <v>0.25</v>
      </c>
      <c r="E11" s="25" t="s">
        <v>53</v>
      </c>
      <c r="F11" s="26" t="s">
        <v>55</v>
      </c>
      <c r="G11" s="25">
        <v>15.88</v>
      </c>
      <c r="H11" s="25">
        <v>10000</v>
      </c>
    </row>
    <row r="12" spans="1:9" ht="99.75" customHeight="1" x14ac:dyDescent="0.4">
      <c r="A12" s="41"/>
      <c r="B12" s="39"/>
      <c r="C12" s="48"/>
      <c r="D12" s="30"/>
      <c r="E12" s="25" t="s">
        <v>54</v>
      </c>
      <c r="F12" s="26" t="s">
        <v>56</v>
      </c>
      <c r="G12" s="25">
        <v>25.88</v>
      </c>
      <c r="H12" s="25">
        <v>10000</v>
      </c>
      <c r="I12" s="24"/>
    </row>
    <row r="13" spans="1:9" ht="19.5" customHeight="1" x14ac:dyDescent="0.4">
      <c r="A13" s="41"/>
      <c r="B13" s="37"/>
      <c r="C13" s="27" t="s">
        <v>35</v>
      </c>
      <c r="D13" s="43">
        <v>0.35</v>
      </c>
      <c r="E13" s="31" t="s">
        <v>36</v>
      </c>
      <c r="F13" s="31" t="s">
        <v>37</v>
      </c>
      <c r="G13" s="31">
        <v>28.88</v>
      </c>
      <c r="H13" s="3">
        <v>3000</v>
      </c>
      <c r="I13" s="27" t="s">
        <v>25</v>
      </c>
    </row>
    <row r="14" spans="1:9" ht="26.65" customHeight="1" x14ac:dyDescent="0.4">
      <c r="A14" s="41"/>
      <c r="B14" s="38"/>
      <c r="C14" s="27"/>
      <c r="D14" s="44"/>
      <c r="E14" s="31"/>
      <c r="F14" s="31"/>
      <c r="G14" s="31"/>
      <c r="H14" s="3">
        <v>3000</v>
      </c>
      <c r="I14" s="31"/>
    </row>
    <row r="15" spans="1:9" ht="27.85" customHeight="1" x14ac:dyDescent="0.4">
      <c r="A15" s="41"/>
      <c r="B15" s="38"/>
      <c r="C15" s="27"/>
      <c r="D15" s="44"/>
      <c r="E15" s="31"/>
      <c r="F15" s="31"/>
      <c r="G15" s="31"/>
      <c r="H15" s="3">
        <v>3000</v>
      </c>
      <c r="I15" s="31"/>
    </row>
    <row r="16" spans="1:9" ht="19.5" customHeight="1" x14ac:dyDescent="0.4">
      <c r="A16" s="41"/>
      <c r="B16" s="38"/>
      <c r="C16" s="27"/>
      <c r="D16" s="44"/>
      <c r="E16" s="28" t="s">
        <v>44</v>
      </c>
      <c r="F16" s="28" t="s">
        <v>43</v>
      </c>
      <c r="G16" s="28">
        <v>42.99</v>
      </c>
      <c r="H16" s="3"/>
      <c r="I16" s="31"/>
    </row>
    <row r="17" spans="1:10" ht="19.5" customHeight="1" x14ac:dyDescent="0.4">
      <c r="A17" s="41"/>
      <c r="B17" s="39"/>
      <c r="C17" s="27"/>
      <c r="D17" s="45"/>
      <c r="E17" s="30"/>
      <c r="F17" s="30"/>
      <c r="G17" s="30"/>
      <c r="H17" s="3">
        <v>3000</v>
      </c>
      <c r="I17" s="31"/>
    </row>
    <row r="18" spans="1:10" ht="13.9" customHeight="1" x14ac:dyDescent="0.4">
      <c r="A18" s="41"/>
      <c r="B18" s="37"/>
      <c r="C18" s="27" t="s">
        <v>5</v>
      </c>
      <c r="D18" s="34">
        <v>0.3</v>
      </c>
      <c r="E18" s="28" t="s">
        <v>40</v>
      </c>
      <c r="F18" s="28" t="s">
        <v>7</v>
      </c>
      <c r="G18" s="28">
        <v>14.99</v>
      </c>
      <c r="H18" s="3">
        <v>3000</v>
      </c>
      <c r="I18" s="27" t="s">
        <v>23</v>
      </c>
    </row>
    <row r="19" spans="1:10" x14ac:dyDescent="0.4">
      <c r="A19" s="41"/>
      <c r="B19" s="38"/>
      <c r="C19" s="27"/>
      <c r="D19" s="35"/>
      <c r="E19" s="29"/>
      <c r="F19" s="29"/>
      <c r="G19" s="29"/>
      <c r="H19" s="3">
        <v>3000</v>
      </c>
      <c r="I19" s="27"/>
    </row>
    <row r="20" spans="1:10" x14ac:dyDescent="0.4">
      <c r="A20" s="41"/>
      <c r="B20" s="38"/>
      <c r="C20" s="27"/>
      <c r="D20" s="35"/>
      <c r="E20" s="29"/>
      <c r="F20" s="29"/>
      <c r="G20" s="29"/>
      <c r="H20" s="3">
        <v>3000</v>
      </c>
      <c r="I20" s="27"/>
    </row>
    <row r="21" spans="1:10" x14ac:dyDescent="0.4">
      <c r="A21" s="41"/>
      <c r="B21" s="38"/>
      <c r="C21" s="27" t="s">
        <v>8</v>
      </c>
      <c r="D21" s="35"/>
      <c r="E21" s="30"/>
      <c r="F21" s="30"/>
      <c r="G21" s="30"/>
      <c r="H21" s="3">
        <v>3000</v>
      </c>
      <c r="I21" s="27"/>
    </row>
    <row r="22" spans="1:10" x14ac:dyDescent="0.4">
      <c r="A22" s="41"/>
      <c r="B22" s="38"/>
      <c r="C22" s="27"/>
      <c r="D22" s="35"/>
      <c r="E22" s="28" t="s">
        <v>6</v>
      </c>
      <c r="F22" s="28" t="s">
        <v>7</v>
      </c>
      <c r="G22" s="28">
        <v>19.989999999999998</v>
      </c>
      <c r="H22" s="3">
        <v>3000</v>
      </c>
      <c r="I22" s="27"/>
    </row>
    <row r="23" spans="1:10" x14ac:dyDescent="0.4">
      <c r="A23" s="41"/>
      <c r="B23" s="38"/>
      <c r="C23" s="27"/>
      <c r="D23" s="35"/>
      <c r="E23" s="29"/>
      <c r="F23" s="29"/>
      <c r="G23" s="29"/>
      <c r="H23" s="3">
        <v>3000</v>
      </c>
      <c r="I23" s="27"/>
    </row>
    <row r="24" spans="1:10" x14ac:dyDescent="0.4">
      <c r="A24" s="41"/>
      <c r="B24" s="38"/>
      <c r="C24" s="27" t="s">
        <v>9</v>
      </c>
      <c r="D24" s="35"/>
      <c r="E24" s="29"/>
      <c r="F24" s="29"/>
      <c r="G24" s="29"/>
      <c r="H24" s="3">
        <v>3000</v>
      </c>
      <c r="I24" s="27"/>
      <c r="J24" s="2">
        <f>19.9/3*4</f>
        <v>26.533333333333331</v>
      </c>
    </row>
    <row r="25" spans="1:10" x14ac:dyDescent="0.4">
      <c r="A25" s="41"/>
      <c r="B25" s="38"/>
      <c r="C25" s="27"/>
      <c r="D25" s="35"/>
      <c r="E25" s="29"/>
      <c r="F25" s="29"/>
      <c r="G25" s="29"/>
      <c r="H25" s="3">
        <v>3000</v>
      </c>
      <c r="I25" s="27"/>
    </row>
    <row r="26" spans="1:10" x14ac:dyDescent="0.4">
      <c r="A26" s="41"/>
      <c r="B26" s="38"/>
      <c r="C26" s="27"/>
      <c r="D26" s="35"/>
      <c r="E26" s="30"/>
      <c r="F26" s="30"/>
      <c r="G26" s="30"/>
      <c r="H26" s="3">
        <v>3000</v>
      </c>
      <c r="I26" s="27"/>
    </row>
    <row r="27" spans="1:10" ht="16.5" customHeight="1" x14ac:dyDescent="0.4">
      <c r="A27" s="41"/>
      <c r="B27" s="38"/>
      <c r="C27" s="46" t="s">
        <v>16</v>
      </c>
      <c r="D27" s="35"/>
      <c r="E27" s="28" t="s">
        <v>41</v>
      </c>
      <c r="F27" s="28" t="s">
        <v>42</v>
      </c>
      <c r="G27" s="28">
        <v>29.99</v>
      </c>
      <c r="H27" s="3">
        <v>3000</v>
      </c>
      <c r="I27" s="27"/>
      <c r="J27" s="2">
        <f>G27/5*6</f>
        <v>35.988</v>
      </c>
    </row>
    <row r="28" spans="1:10" ht="16.5" customHeight="1" x14ac:dyDescent="0.4">
      <c r="A28" s="41"/>
      <c r="B28" s="38"/>
      <c r="C28" s="46"/>
      <c r="D28" s="35"/>
      <c r="E28" s="29"/>
      <c r="F28" s="29"/>
      <c r="G28" s="29"/>
      <c r="H28" s="3">
        <v>3000</v>
      </c>
      <c r="I28" s="27"/>
    </row>
    <row r="29" spans="1:10" ht="16.5" customHeight="1" x14ac:dyDescent="0.4">
      <c r="A29" s="41"/>
      <c r="B29" s="39"/>
      <c r="C29" s="46"/>
      <c r="D29" s="36"/>
      <c r="E29" s="30"/>
      <c r="F29" s="30"/>
      <c r="G29" s="30"/>
      <c r="H29" s="3">
        <v>3000</v>
      </c>
      <c r="I29" s="27"/>
    </row>
    <row r="30" spans="1:10" ht="41.35" customHeight="1" x14ac:dyDescent="0.4">
      <c r="A30" s="41"/>
      <c r="B30" s="32"/>
      <c r="C30" s="27" t="s">
        <v>10</v>
      </c>
      <c r="D30" s="33">
        <v>0.35</v>
      </c>
      <c r="E30" s="28" t="s">
        <v>11</v>
      </c>
      <c r="F30" s="28" t="s">
        <v>12</v>
      </c>
      <c r="G30" s="28" t="s">
        <v>51</v>
      </c>
      <c r="H30" s="3">
        <v>3000</v>
      </c>
      <c r="I30" s="27" t="s">
        <v>24</v>
      </c>
    </row>
    <row r="31" spans="1:10" ht="41.35" customHeight="1" x14ac:dyDescent="0.4">
      <c r="A31" s="41"/>
      <c r="B31" s="32"/>
      <c r="C31" s="27"/>
      <c r="D31" s="33"/>
      <c r="E31" s="29"/>
      <c r="F31" s="29"/>
      <c r="G31" s="29"/>
      <c r="H31" s="3">
        <v>3000</v>
      </c>
      <c r="I31" s="31"/>
    </row>
    <row r="32" spans="1:10" ht="41.35" customHeight="1" x14ac:dyDescent="0.4">
      <c r="A32" s="41"/>
      <c r="B32" s="32"/>
      <c r="C32" s="27"/>
      <c r="D32" s="33"/>
      <c r="E32" s="30"/>
      <c r="F32" s="30"/>
      <c r="G32" s="30"/>
      <c r="H32" s="3">
        <v>3000</v>
      </c>
      <c r="I32" s="31"/>
    </row>
    <row r="33" spans="1:9" customFormat="1" ht="178.9" customHeight="1" x14ac:dyDescent="0.4">
      <c r="A33" s="41"/>
      <c r="B33" s="2"/>
      <c r="C33" s="7" t="s">
        <v>18</v>
      </c>
      <c r="D33" s="12">
        <v>0.5</v>
      </c>
      <c r="E33" s="7" t="s">
        <v>21</v>
      </c>
      <c r="F33" s="2" t="s">
        <v>19</v>
      </c>
      <c r="G33" s="2">
        <v>99.9</v>
      </c>
      <c r="H33" s="2">
        <v>100</v>
      </c>
      <c r="I33" s="17" t="s">
        <v>38</v>
      </c>
    </row>
    <row r="34" spans="1:9" ht="118.5" customHeight="1" x14ac:dyDescent="0.4">
      <c r="A34" s="42"/>
      <c r="C34" s="7" t="s">
        <v>45</v>
      </c>
      <c r="D34" s="12">
        <v>0.2</v>
      </c>
      <c r="E34" s="7" t="s">
        <v>46</v>
      </c>
      <c r="F34" s="7" t="s">
        <v>47</v>
      </c>
      <c r="G34" s="7" t="s">
        <v>46</v>
      </c>
      <c r="H34" s="2">
        <v>200</v>
      </c>
      <c r="I34" s="18"/>
    </row>
    <row r="35" spans="1:9" x14ac:dyDescent="0.4">
      <c r="A35" s="4"/>
      <c r="B35" s="4"/>
      <c r="C35" s="15"/>
      <c r="D35" s="5"/>
      <c r="E35" s="5"/>
      <c r="F35" s="5"/>
      <c r="G35" s="5"/>
      <c r="H35" s="16"/>
      <c r="I35" s="13"/>
    </row>
    <row r="36" spans="1:9" x14ac:dyDescent="0.4">
      <c r="H36" s="16"/>
      <c r="I36" s="13"/>
    </row>
    <row r="37" spans="1:9" x14ac:dyDescent="0.4">
      <c r="H37" s="16"/>
      <c r="I37" s="13"/>
    </row>
    <row r="38" spans="1:9" x14ac:dyDescent="0.4">
      <c r="H38" s="16"/>
      <c r="I38" s="13"/>
    </row>
    <row r="39" spans="1:9" x14ac:dyDescent="0.4">
      <c r="H39" s="16"/>
      <c r="I39" s="13"/>
    </row>
    <row r="40" spans="1:9" x14ac:dyDescent="0.4">
      <c r="H40" s="5"/>
      <c r="I40" s="14"/>
    </row>
  </sheetData>
  <mergeCells count="51">
    <mergeCell ref="I8:I10"/>
    <mergeCell ref="B2:B7"/>
    <mergeCell ref="C2:C4"/>
    <mergeCell ref="D2:D4"/>
    <mergeCell ref="I2:I7"/>
    <mergeCell ref="C5:C7"/>
    <mergeCell ref="D5:D7"/>
    <mergeCell ref="B8:B10"/>
    <mergeCell ref="E8:E10"/>
    <mergeCell ref="F8:F10"/>
    <mergeCell ref="G8:G10"/>
    <mergeCell ref="H8:H10"/>
    <mergeCell ref="A1:A34"/>
    <mergeCell ref="B13:B17"/>
    <mergeCell ref="E13:E15"/>
    <mergeCell ref="F13:F15"/>
    <mergeCell ref="C8:C10"/>
    <mergeCell ref="D8:D10"/>
    <mergeCell ref="D13:D17"/>
    <mergeCell ref="F16:F17"/>
    <mergeCell ref="E16:E17"/>
    <mergeCell ref="C13:C17"/>
    <mergeCell ref="C27:C29"/>
    <mergeCell ref="B11:B12"/>
    <mergeCell ref="D11:D12"/>
    <mergeCell ref="C11:C12"/>
    <mergeCell ref="G13:G15"/>
    <mergeCell ref="I13:I17"/>
    <mergeCell ref="G16:G17"/>
    <mergeCell ref="G18:G21"/>
    <mergeCell ref="B30:B32"/>
    <mergeCell ref="C30:C32"/>
    <mergeCell ref="D30:D32"/>
    <mergeCell ref="C18:C20"/>
    <mergeCell ref="C21:C23"/>
    <mergeCell ref="C24:C26"/>
    <mergeCell ref="D18:D29"/>
    <mergeCell ref="B18:B29"/>
    <mergeCell ref="E30:E32"/>
    <mergeCell ref="F30:F32"/>
    <mergeCell ref="G30:G32"/>
    <mergeCell ref="I30:I32"/>
    <mergeCell ref="I18:I29"/>
    <mergeCell ref="G22:G26"/>
    <mergeCell ref="G27:G29"/>
    <mergeCell ref="E18:E21"/>
    <mergeCell ref="E22:E26"/>
    <mergeCell ref="E27:E29"/>
    <mergeCell ref="F18:F21"/>
    <mergeCell ref="F22:F26"/>
    <mergeCell ref="F27:F29"/>
  </mergeCells>
  <phoneticPr fontId="3" type="noConversion"/>
  <conditionalFormatting sqref="A35:B1048576 B18 A1:B1 B30 B2:B7 B34">
    <cfRule type="duplicateValues" dxfId="5" priority="4"/>
  </conditionalFormatting>
  <conditionalFormatting sqref="C27">
    <cfRule type="duplicateValues" dxfId="4" priority="3"/>
  </conditionalFormatting>
  <conditionalFormatting sqref="B8">
    <cfRule type="duplicateValues" dxfId="3" priority="8"/>
  </conditionalFormatting>
  <conditionalFormatting sqref="D2:D11 D13:D34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{909AAE40-99BE-4A00-867C-F9444CD225A2}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9AAE40-99BE-4A00-867C-F9444CD225A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D2:D11 D13:D34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ADE7-C2F3-461D-B2AC-2A84726BD443}">
  <dimension ref="A1:I23"/>
  <sheetViews>
    <sheetView topLeftCell="A8" zoomScale="85" zoomScaleNormal="85" workbookViewId="0">
      <selection activeCell="G8" sqref="G8:G10"/>
    </sheetView>
  </sheetViews>
  <sheetFormatPr defaultRowHeight="13.9" x14ac:dyDescent="0.4"/>
  <cols>
    <col min="1" max="1" width="3.86328125" style="6" customWidth="1"/>
    <col min="2" max="2" width="35.1328125" style="6" customWidth="1"/>
    <col min="3" max="3" width="18.265625" style="7" customWidth="1"/>
    <col min="4" max="4" width="27.796875" style="2" customWidth="1"/>
    <col min="5" max="5" width="19.796875" style="2" customWidth="1"/>
    <col min="6" max="6" width="16.265625" style="2" customWidth="1"/>
    <col min="7" max="8" width="14.33203125" style="2" customWidth="1"/>
    <col min="9" max="9" width="26.3984375" style="2" customWidth="1"/>
    <col min="10" max="10" width="22" style="2" customWidth="1"/>
    <col min="11" max="16384" width="9.06640625" style="2"/>
  </cols>
  <sheetData>
    <row r="1" spans="1:9" s="23" customFormat="1" ht="23.25" customHeight="1" x14ac:dyDescent="0.4">
      <c r="A1" s="40" t="s">
        <v>49</v>
      </c>
      <c r="B1" s="19" t="s">
        <v>14</v>
      </c>
      <c r="C1" s="20" t="s">
        <v>0</v>
      </c>
      <c r="D1" s="21" t="s">
        <v>28</v>
      </c>
      <c r="E1" s="21" t="s">
        <v>2</v>
      </c>
      <c r="F1" s="21" t="s">
        <v>3</v>
      </c>
      <c r="G1" s="21" t="s">
        <v>4</v>
      </c>
      <c r="H1" s="21" t="s">
        <v>29</v>
      </c>
      <c r="I1" s="22" t="s">
        <v>22</v>
      </c>
    </row>
    <row r="2" spans="1:9" ht="18.850000000000001" customHeight="1" x14ac:dyDescent="0.4">
      <c r="A2" s="41"/>
      <c r="B2" s="32"/>
      <c r="C2" s="27" t="s">
        <v>30</v>
      </c>
      <c r="D2" s="49">
        <v>0.35</v>
      </c>
      <c r="E2" s="3" t="s">
        <v>31</v>
      </c>
      <c r="F2" s="3" t="s">
        <v>31</v>
      </c>
      <c r="G2" s="3">
        <v>14.99</v>
      </c>
      <c r="H2" s="3">
        <v>2000</v>
      </c>
      <c r="I2" s="27" t="s">
        <v>26</v>
      </c>
    </row>
    <row r="3" spans="1:9" ht="18.850000000000001" customHeight="1" x14ac:dyDescent="0.4">
      <c r="A3" s="41"/>
      <c r="B3" s="32"/>
      <c r="C3" s="27"/>
      <c r="D3" s="50"/>
      <c r="E3" s="3" t="s">
        <v>39</v>
      </c>
      <c r="F3" s="3" t="s">
        <v>39</v>
      </c>
      <c r="G3" s="3">
        <v>26.88</v>
      </c>
      <c r="H3" s="3">
        <v>2000</v>
      </c>
      <c r="I3" s="27"/>
    </row>
    <row r="4" spans="1:9" ht="18.850000000000001" customHeight="1" x14ac:dyDescent="0.4">
      <c r="A4" s="41"/>
      <c r="B4" s="32"/>
      <c r="C4" s="27"/>
      <c r="D4" s="50"/>
      <c r="E4" s="3" t="s">
        <v>32</v>
      </c>
      <c r="F4" s="3" t="s">
        <v>32</v>
      </c>
      <c r="G4" s="3">
        <v>37.99</v>
      </c>
      <c r="H4" s="3">
        <v>2000</v>
      </c>
      <c r="I4" s="27"/>
    </row>
    <row r="5" spans="1:9" ht="18.850000000000001" customHeight="1" x14ac:dyDescent="0.4">
      <c r="A5" s="41"/>
      <c r="B5" s="32"/>
      <c r="C5" s="27" t="s">
        <v>33</v>
      </c>
      <c r="D5" s="49">
        <v>0.35</v>
      </c>
      <c r="E5" s="3" t="s">
        <v>31</v>
      </c>
      <c r="F5" s="3" t="s">
        <v>31</v>
      </c>
      <c r="G5" s="3">
        <v>14.99</v>
      </c>
      <c r="H5" s="3">
        <v>2000</v>
      </c>
      <c r="I5" s="27"/>
    </row>
    <row r="6" spans="1:9" ht="18.850000000000001" customHeight="1" x14ac:dyDescent="0.4">
      <c r="A6" s="41"/>
      <c r="B6" s="32"/>
      <c r="C6" s="27"/>
      <c r="D6" s="50"/>
      <c r="E6" s="3" t="s">
        <v>39</v>
      </c>
      <c r="F6" s="3" t="s">
        <v>39</v>
      </c>
      <c r="G6" s="3">
        <v>26.88</v>
      </c>
      <c r="H6" s="3">
        <v>2000</v>
      </c>
      <c r="I6" s="27"/>
    </row>
    <row r="7" spans="1:9" ht="18.850000000000001" customHeight="1" x14ac:dyDescent="0.4">
      <c r="A7" s="41"/>
      <c r="B7" s="32"/>
      <c r="C7" s="27"/>
      <c r="D7" s="50"/>
      <c r="E7" s="3" t="s">
        <v>32</v>
      </c>
      <c r="F7" s="3" t="s">
        <v>32</v>
      </c>
      <c r="G7" s="3">
        <v>37.99</v>
      </c>
      <c r="H7" s="3">
        <v>2000</v>
      </c>
      <c r="I7" s="27"/>
    </row>
    <row r="8" spans="1:9" ht="32.75" customHeight="1" x14ac:dyDescent="0.4">
      <c r="A8" s="41"/>
      <c r="B8" s="32"/>
      <c r="C8" s="27" t="s">
        <v>34</v>
      </c>
      <c r="D8" s="33">
        <v>0.3</v>
      </c>
      <c r="E8" s="28" t="s">
        <v>48</v>
      </c>
      <c r="F8" s="28" t="s">
        <v>48</v>
      </c>
      <c r="G8" s="28">
        <v>29.9</v>
      </c>
      <c r="H8" s="28">
        <v>5000</v>
      </c>
      <c r="I8" s="27" t="s">
        <v>27</v>
      </c>
    </row>
    <row r="9" spans="1:9" ht="32.75" customHeight="1" x14ac:dyDescent="0.4">
      <c r="A9" s="41"/>
      <c r="B9" s="32"/>
      <c r="C9" s="27"/>
      <c r="D9" s="31"/>
      <c r="E9" s="29"/>
      <c r="F9" s="29"/>
      <c r="G9" s="29"/>
      <c r="H9" s="29"/>
      <c r="I9" s="27"/>
    </row>
    <row r="10" spans="1:9" ht="32.75" customHeight="1" x14ac:dyDescent="0.4">
      <c r="A10" s="41"/>
      <c r="B10" s="32"/>
      <c r="C10" s="27"/>
      <c r="D10" s="31"/>
      <c r="E10" s="30"/>
      <c r="F10" s="30"/>
      <c r="G10" s="30"/>
      <c r="H10" s="30"/>
      <c r="I10" s="27"/>
    </row>
    <row r="11" spans="1:9" ht="19.5" customHeight="1" x14ac:dyDescent="0.4">
      <c r="A11" s="41"/>
      <c r="B11" s="37"/>
      <c r="C11" s="27" t="s">
        <v>35</v>
      </c>
      <c r="D11" s="43">
        <v>0.35</v>
      </c>
      <c r="E11" s="31" t="s">
        <v>36</v>
      </c>
      <c r="F11" s="31" t="s">
        <v>37</v>
      </c>
      <c r="G11" s="31">
        <v>28.88</v>
      </c>
      <c r="H11" s="3">
        <v>3000</v>
      </c>
      <c r="I11" s="27" t="s">
        <v>25</v>
      </c>
    </row>
    <row r="12" spans="1:9" ht="26.65" customHeight="1" x14ac:dyDescent="0.4">
      <c r="A12" s="41"/>
      <c r="B12" s="38"/>
      <c r="C12" s="27"/>
      <c r="D12" s="44"/>
      <c r="E12" s="31"/>
      <c r="F12" s="31"/>
      <c r="G12" s="31"/>
      <c r="H12" s="3">
        <v>3000</v>
      </c>
      <c r="I12" s="31"/>
    </row>
    <row r="13" spans="1:9" ht="27.85" customHeight="1" x14ac:dyDescent="0.4">
      <c r="A13" s="41"/>
      <c r="B13" s="38"/>
      <c r="C13" s="27"/>
      <c r="D13" s="44"/>
      <c r="E13" s="31"/>
      <c r="F13" s="31"/>
      <c r="G13" s="31"/>
      <c r="H13" s="3">
        <v>3000</v>
      </c>
      <c r="I13" s="31"/>
    </row>
    <row r="14" spans="1:9" ht="19.5" customHeight="1" x14ac:dyDescent="0.4">
      <c r="A14" s="41"/>
      <c r="B14" s="38"/>
      <c r="C14" s="27"/>
      <c r="D14" s="44"/>
      <c r="E14" s="28" t="s">
        <v>44</v>
      </c>
      <c r="F14" s="28" t="s">
        <v>43</v>
      </c>
      <c r="G14" s="28">
        <v>42.99</v>
      </c>
      <c r="H14" s="3"/>
      <c r="I14" s="31"/>
    </row>
    <row r="15" spans="1:9" ht="19.5" customHeight="1" x14ac:dyDescent="0.4">
      <c r="A15" s="41"/>
      <c r="B15" s="39"/>
      <c r="C15" s="27"/>
      <c r="D15" s="45"/>
      <c r="E15" s="30"/>
      <c r="F15" s="30"/>
      <c r="G15" s="30"/>
      <c r="H15" s="3">
        <v>3000</v>
      </c>
      <c r="I15" s="31"/>
    </row>
    <row r="16" spans="1:9" customFormat="1" ht="178.9" customHeight="1" x14ac:dyDescent="0.4">
      <c r="A16" s="41"/>
      <c r="B16" s="2"/>
      <c r="C16" s="7" t="s">
        <v>18</v>
      </c>
      <c r="D16" s="12">
        <v>0.5</v>
      </c>
      <c r="E16" s="7" t="s">
        <v>21</v>
      </c>
      <c r="F16" s="2" t="s">
        <v>19</v>
      </c>
      <c r="G16" s="2">
        <v>99.9</v>
      </c>
      <c r="H16" s="2">
        <v>100</v>
      </c>
      <c r="I16" s="17" t="s">
        <v>38</v>
      </c>
    </row>
    <row r="17" spans="1:9" ht="118.5" customHeight="1" x14ac:dyDescent="0.4">
      <c r="A17" s="42"/>
      <c r="C17" s="7" t="s">
        <v>45</v>
      </c>
      <c r="D17" s="12">
        <v>0.2</v>
      </c>
      <c r="E17" s="7" t="s">
        <v>46</v>
      </c>
      <c r="F17" s="7" t="s">
        <v>47</v>
      </c>
      <c r="G17" s="7" t="s">
        <v>46</v>
      </c>
      <c r="H17" s="2">
        <v>200</v>
      </c>
      <c r="I17" s="18"/>
    </row>
    <row r="18" spans="1:9" ht="88.25" customHeight="1" x14ac:dyDescent="0.4">
      <c r="A18" s="4"/>
      <c r="B18" s="37"/>
      <c r="C18" s="47" t="s">
        <v>52</v>
      </c>
      <c r="D18" s="34">
        <v>0.25</v>
      </c>
      <c r="E18" s="25" t="s">
        <v>53</v>
      </c>
      <c r="F18" s="26" t="s">
        <v>55</v>
      </c>
      <c r="G18" s="25">
        <v>15.88</v>
      </c>
      <c r="H18" s="25">
        <v>10000</v>
      </c>
    </row>
    <row r="19" spans="1:9" ht="99.75" customHeight="1" x14ac:dyDescent="0.4">
      <c r="B19" s="39"/>
      <c r="C19" s="48"/>
      <c r="D19" s="30"/>
      <c r="E19" s="25" t="s">
        <v>54</v>
      </c>
      <c r="F19" s="26" t="s">
        <v>56</v>
      </c>
      <c r="G19" s="25">
        <v>25.88</v>
      </c>
      <c r="H19" s="25">
        <v>10000</v>
      </c>
      <c r="I19" s="24"/>
    </row>
    <row r="20" spans="1:9" x14ac:dyDescent="0.4">
      <c r="H20" s="16"/>
      <c r="I20" s="13"/>
    </row>
    <row r="21" spans="1:9" x14ac:dyDescent="0.4">
      <c r="H21" s="16"/>
      <c r="I21" s="13"/>
    </row>
    <row r="22" spans="1:9" x14ac:dyDescent="0.4">
      <c r="H22" s="16"/>
      <c r="I22" s="13"/>
    </row>
    <row r="23" spans="1:9" x14ac:dyDescent="0.4">
      <c r="H23" s="5"/>
      <c r="I23" s="14"/>
    </row>
  </sheetData>
  <mergeCells count="28">
    <mergeCell ref="G14:G15"/>
    <mergeCell ref="F8:F10"/>
    <mergeCell ref="G8:G10"/>
    <mergeCell ref="H8:H10"/>
    <mergeCell ref="I8:I10"/>
    <mergeCell ref="G11:G13"/>
    <mergeCell ref="I11:I15"/>
    <mergeCell ref="A1:A17"/>
    <mergeCell ref="B2:B7"/>
    <mergeCell ref="C2:C4"/>
    <mergeCell ref="D2:D4"/>
    <mergeCell ref="I2:I7"/>
    <mergeCell ref="C5:C7"/>
    <mergeCell ref="D5:D7"/>
    <mergeCell ref="B8:B10"/>
    <mergeCell ref="C8:C10"/>
    <mergeCell ref="D8:D10"/>
    <mergeCell ref="B11:B15"/>
    <mergeCell ref="C11:C15"/>
    <mergeCell ref="D11:D15"/>
    <mergeCell ref="E11:E13"/>
    <mergeCell ref="F11:F13"/>
    <mergeCell ref="E8:E10"/>
    <mergeCell ref="B18:B19"/>
    <mergeCell ref="C18:C19"/>
    <mergeCell ref="D18:D19"/>
    <mergeCell ref="E14:E15"/>
    <mergeCell ref="F14:F15"/>
  </mergeCells>
  <phoneticPr fontId="3" type="noConversion"/>
  <conditionalFormatting sqref="A20:B1048576 A1:B1 B2:B7 B17">
    <cfRule type="duplicateValues" dxfId="2" priority="4"/>
  </conditionalFormatting>
  <conditionalFormatting sqref="B8">
    <cfRule type="duplicateValues" dxfId="1" priority="5"/>
  </conditionalFormatting>
  <conditionalFormatting sqref="D2:D17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{95233E5C-ECE0-40BD-87DC-9E06F76395BB}</x14:id>
        </ext>
      </extLst>
    </cfRule>
  </conditionalFormatting>
  <conditionalFormatting sqref="D1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{410DD9F5-704B-494F-87E1-E6D24A96AEF1}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233E5C-ECE0-40BD-87DC-9E06F76395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D2:D17</xm:sqref>
        </x14:conditionalFormatting>
        <x14:conditionalFormatting xmlns:xm="http://schemas.microsoft.com/office/excel/2006/main">
          <x14:cfRule type="dataBar" id="{410DD9F5-704B-494F-87E1-E6D24A96AE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9F4D-9F92-49F8-A3A5-BB917D0CA349}">
  <dimension ref="A1:I2"/>
  <sheetViews>
    <sheetView topLeftCell="A2" workbookViewId="0">
      <selection activeCell="A14" sqref="A14"/>
    </sheetView>
  </sheetViews>
  <sheetFormatPr defaultRowHeight="13.9" x14ac:dyDescent="0.4"/>
  <cols>
    <col min="1" max="1" width="36.6640625" customWidth="1"/>
    <col min="2" max="2" width="27.1328125" bestFit="1" customWidth="1"/>
    <col min="3" max="3" width="19.3984375" style="11" customWidth="1"/>
    <col min="6" max="6" width="30.6640625" customWidth="1"/>
    <col min="7" max="7" width="11.33203125" customWidth="1"/>
  </cols>
  <sheetData>
    <row r="1" spans="1:9" s="2" customFormat="1" ht="28.9" customHeight="1" x14ac:dyDescent="0.4">
      <c r="A1" s="8" t="s">
        <v>13</v>
      </c>
      <c r="B1" s="8" t="s">
        <v>14</v>
      </c>
      <c r="C1" s="10" t="s">
        <v>0</v>
      </c>
      <c r="D1" s="9" t="s">
        <v>1</v>
      </c>
      <c r="E1" s="9" t="s">
        <v>15</v>
      </c>
      <c r="F1" s="9" t="s">
        <v>20</v>
      </c>
      <c r="G1" s="9" t="s">
        <v>3</v>
      </c>
      <c r="H1" s="9" t="s">
        <v>4</v>
      </c>
      <c r="I1" s="1"/>
    </row>
    <row r="2" spans="1:9" ht="120.4" customHeight="1" x14ac:dyDescent="0.4">
      <c r="A2" s="6" t="s">
        <v>17</v>
      </c>
      <c r="B2" s="2"/>
      <c r="C2" s="7" t="s">
        <v>18</v>
      </c>
      <c r="D2" s="12">
        <v>0.3</v>
      </c>
      <c r="E2" s="12">
        <v>0.2</v>
      </c>
      <c r="F2" s="7" t="s">
        <v>21</v>
      </c>
      <c r="G2" s="2" t="s">
        <v>19</v>
      </c>
      <c r="H2" s="2">
        <v>99.9</v>
      </c>
    </row>
  </sheetData>
  <phoneticPr fontId="3" type="noConversion"/>
  <conditionalFormatting sqref="A1:B1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快手</vt:lpstr>
      <vt:lpstr>抖音1</vt:lpstr>
      <vt:lpstr>新春礼包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lotus yang</dc:creator>
  <cp:lastModifiedBy>lotus yang</cp:lastModifiedBy>
  <dcterms:created xsi:type="dcterms:W3CDTF">2022-12-10T04:35:34Z</dcterms:created>
  <dcterms:modified xsi:type="dcterms:W3CDTF">2023-03-16T09:44:59Z</dcterms:modified>
</cp:coreProperties>
</file>